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<sst xmlns="http://schemas.openxmlformats.org/spreadsheetml/2006/main" count="26" uniqueCount="26">
  <si>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</si>
  <si>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IEX235</t>
  </si>
  <si>
    <t xml:space="preserve">Ud</t>
  </si>
  <si>
    <t xml:space="preserve">Contactor.</t>
  </si>
  <si>
    <r>
      <rPr>
        <sz val="8.25"/>
        <color rgb="FF000000"/>
        <rFont val="Arial"/>
        <family val="2"/>
      </rPr>
      <t xml:space="preserve">Contactor de 3 contactos principales NA y un contacto auxiliar NA, para motor de 5,5 kW, de intensidad nominal 12 A y tensión de bobina 24 V, modelo NC1-3-12-10-24 "CHINT ELECTRICS".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</si>
  <si>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</si>
  <si>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</si>
  <si>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</si>
  <si>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</si>
  <si>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</si>
  <si>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</si>
  <si>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</si>
  <si>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mt35amc600ua</t>
  </si>
  <si>
    <t xml:space="preserve">Ud</t>
  </si>
  <si>
    <t xml:space="preserve">Contactor de 3 contactos principales NA y un contacto auxiliar NA, para motor de 5,5 kW, de intensidad nominal 12 A y tensión de bobina 24 V, modelo NC1-3-12-10-24 "CHINT ELECTRICS".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</si>
  <si>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</si>
  <si>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</si>
  <si>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</si>
  <si>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</si>
  <si>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</si>
  <si>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</si>
  <si>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</si>
  <si>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</si>
  <si>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</si>
  <si>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2,49€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</si>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</sst>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4.12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40.3</v>
      </c>
      <c r="G10" s="14">
        <f ca="1">ROUND(INDIRECT(ADDRESS(ROW()+(0), COLUMN()+(-2), 1))*INDIRECT(ADDRESS(ROW()+(0), COLUMN()+(-1), 1)), 2)</f>
        <v>40.3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40.3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0.376</v>
      </c>
      <c r="F13" s="14">
        <v>22.74</v>
      </c>
      <c r="G13" s="14">
        <f ca="1">ROUND(INDIRECT(ADDRESS(ROW()+(0), COLUMN()+(-2), 1))*INDIRECT(ADDRESS(ROW()+(0), COLUMN()+(-1), 1)), 2)</f>
        <v>8.55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8.55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48.85</v>
      </c>
      <c r="G16" s="14">
        <f ca="1">ROUND(INDIRECT(ADDRESS(ROW()+(0), COLUMN()+(-2), 1))*INDIRECT(ADDRESS(ROW()+(0), COLUMN()+(-1), 1))/100, 2)</f>
        <v>0.98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49.83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