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<sst xmlns="http://schemas.openxmlformats.org/spreadsheetml/2006/main" count="26" uniqueCount="26">
  <si>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</si>
  <si>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IEX220</t>
  </si>
  <si>
    <t xml:space="preserve">Ud</t>
  </si>
  <si>
    <t xml:space="preserve">Arrancador estrella-triángulo.</t>
  </si>
  <si>
    <r>
      <rPr>
        <sz val="8.25"/>
        <color rgb="FF000000"/>
        <rFont val="Arial"/>
        <family val="2"/>
      </rPr>
      <t xml:space="preserve">Arrancador estrella-triángulo, para motor de 7,5 kW, de intensidad nominal 15,5 A y tensión de bobina 110 V, modelo QJX2-7,5/10-110 "CHINT ELECTRICS", formado por temporizador neumático, modelo F5-T2, con retardo a la conexión entre 0,1 y 30 s y contactos 1NA+1NC, contactor de línea, modelo NC1-03-09-10, contactor de triángulo, modelo NC1-03-09-01, contactor de estrella, modelo NC1-03-09-01 y relé térmico, modelo NR2-25-10, ajustado a una intensidad de 9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</si>
  <si>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</si>
  <si>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</si>
  <si>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</si>
  <si>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</si>
  <si>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</si>
  <si>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</si>
  <si>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</si>
  <si>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mt35amc170taa1</t>
  </si>
  <si>
    <t xml:space="preserve">Ud</t>
  </si>
  <si>
    <t xml:space="preserve">Arrancador estrella-triángulo, para motor de 7,5 kW, de intensidad nominal 15,5 A y tensión de bobina 110 V, modelo QJX2-7,5/10-110 "CHINT ELECTRICS", formado por temporizador neumático, modelo F5-T2, con retardo a la conexión entre 0,1 y 30 s y contactos 1NA+1NC, contactor de línea, modelo NC1-03-09-10, contactor de triángulo, modelo NC1-03-09-01, contactor de estrella, modelo NC1-03-09-01 y relé térmico, modelo NR2-25-10, ajustado a una intensidad de 9 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</si>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</sst>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04" customWidth="1"/>
    <col min="4" max="4" width="7.65" customWidth="1"/>
    <col min="5" max="5" width="71.5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200.1</v>
      </c>
      <c r="H10" s="14">
        <f ca="1">ROUND(INDIRECT(ADDRESS(ROW()+(0), COLUMN()+(-2), 1))*INDIRECT(ADDRESS(ROW()+(0), COLUMN()+(-1), 1)), 2)</f>
        <v>200.1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0.537</v>
      </c>
      <c r="G13" s="14">
        <v>22.74</v>
      </c>
      <c r="H13" s="14">
        <f ca="1">ROUND(INDIRECT(ADDRESS(ROW()+(0), COLUMN()+(-2), 1))*INDIRECT(ADDRESS(ROW()+(0), COLUMN()+(-1), 1)), 2)</f>
        <v>12.21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212.31</v>
      </c>
      <c r="H16" s="14">
        <f ca="1">ROUND(INDIRECT(ADDRESS(ROW()+(0), COLUMN()+(-2), 1))*INDIRECT(ADDRESS(ROW()+(0), COLUMN()+(-1), 1))/100, 2)</f>
        <v>4.25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216.56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