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<sst xmlns="http://schemas.openxmlformats.org/spreadsheetml/2006/main" count="26" uniqueCount="26">
  <si>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</si>
  <si>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IEX215</t>
  </si>
  <si>
    <t xml:space="preserve">Ud</t>
  </si>
  <si>
    <t xml:space="preserve">Seccionador.</t>
  </si>
  <si>
    <r>
      <rPr>
        <sz val="8.25"/>
        <color rgb="FF000000"/>
        <rFont val="Arial"/>
        <family val="2"/>
      </rPr>
      <t xml:space="preserve">Seccionador con mando rotativo, tetrapolar (4P), intensidad nominal 160 A, con fusible T00, modelo NHR40-160/4 "CHINT ELECTRICS".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</si>
  <si>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</si>
  <si>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</si>
  <si>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</si>
  <si>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</si>
  <si>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</si>
  <si>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</si>
  <si>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</si>
  <si>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mt35amc561q</t>
  </si>
  <si>
    <t xml:space="preserve">Ud</t>
  </si>
  <si>
    <t xml:space="preserve">Seccionador con mando rotativo, tetrapolar (4P), intensidad nominal 160 A, con fusible T00, modelo NHR40-160/4 "CHINT ELECTRICS", de 202x162x190 mm, según UNE-EN 60947-3.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</si>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</sst>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270.5</v>
      </c>
      <c r="G10" s="14">
        <f ca="1">ROUND(INDIRECT(ADDRESS(ROW()+(0), COLUMN()+(-2), 1))*INDIRECT(ADDRESS(ROW()+(0), COLUMN()+(-1), 1)), 2)</f>
        <v>270.5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270.5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0.751</v>
      </c>
      <c r="F13" s="14">
        <v>22.74</v>
      </c>
      <c r="G13" s="14">
        <f ca="1">ROUND(INDIRECT(ADDRESS(ROW()+(0), COLUMN()+(-2), 1))*INDIRECT(ADDRESS(ROW()+(0), COLUMN()+(-1), 1)), 2)</f>
        <v>17.08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17.08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287.58</v>
      </c>
      <c r="G16" s="14">
        <f ca="1">ROUND(INDIRECT(ADDRESS(ROW()+(0), COLUMN()+(-2), 1))*INDIRECT(ADDRESS(ROW()+(0), COLUMN()+(-1), 1))/100, 2)</f>
        <v>5.75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293.33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