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<sst xmlns="http://schemas.openxmlformats.org/spreadsheetml/2006/main" count="26" uniqueCount="26">
  <si>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</si>
  <si>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IEX020</t>
  </si>
  <si>
    <t xml:space="preserve">Ud</t>
  </si>
  <si>
    <t xml:space="preserve">Interruptor-seccionador modular.</t>
  </si>
  <si>
    <r>
      <rPr>
        <sz val="8.25"/>
        <color rgb="FF000000"/>
        <rFont val="Arial"/>
        <family val="2"/>
      </rPr>
      <t xml:space="preserve">Interruptor-seccionador, de 2 módulos, bipolar (2P), intensidad nominal 32 A, tensión de aislamiento (Ui) 500 V, impulso de tensión máximo (Uimp) 4 kV, poder de apertura y cierre 3 x In, poder de corte 20 x In durante 0,1 s, intensidad de cortocircuito (Icw) 12 x In durante 1 s, modelo NH4-2-32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</si>
  <si>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</si>
  <si>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</si>
  <si>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</si>
  <si>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</si>
  <si>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</si>
  <si>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</si>
  <si>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</si>
  <si>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mt35amc401q</t>
  </si>
  <si>
    <t xml:space="preserve">Ud</t>
  </si>
  <si>
    <t xml:space="preserve">Interruptor-seccionador, de 2 módulos, bipolar (2P), intensidad nominal 32 A, tensión de aislamiento (Ui) 500 V, impulso de tensión máximo (Uimp) 4 kV, poder de apertura y cierre 3 x In, poder de corte 20 x In durante 0,1 s, intensidad de cortocircuito (Icw) 12 x In durante 1 s, modelo NH4-2-32 "CHINT ELECTRICS", vida útil en vacío 8500 maniobras, vida útil en carga 1500 maniobras, de 36x86x75 mm, grado de protección IP20, montaje sobre carril DIN (35 mm) y fijación a carril mediante garras, según UNE-EN 60947-3.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</si>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</sst>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20.4</v>
      </c>
      <c r="G10" s="14">
        <f ca="1">ROUND(INDIRECT(ADDRESS(ROW()+(0), COLUMN()+(-2), 1))*INDIRECT(ADDRESS(ROW()+(0), COLUMN()+(-1), 1)), 2)</f>
        <v>20.4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26.49</v>
      </c>
      <c r="G16" s="14">
        <f ca="1">ROUND(INDIRECT(ADDRESS(ROW()+(0), COLUMN()+(-2), 1))*INDIRECT(ADDRESS(ROW()+(0), COLUMN()+(-1), 1))/100, 2)</f>
        <v>0.53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27.02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