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<sst xmlns="http://schemas.openxmlformats.org/spreadsheetml/2006/main" count="29" uniqueCount="29">
  <si>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</si>
  <si>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IEX205</t>
  </si>
  <si>
    <t xml:space="preserve">Ud</t>
  </si>
  <si>
    <t xml:space="preserve">Relé diferencial.</t>
  </si>
  <si>
    <r>
      <rPr>
        <sz val="8.25"/>
        <color rgb="FF000000"/>
        <rFont val="Arial"/>
        <family val="2"/>
      </rPr>
      <t xml:space="preserve">Relé diferencial electrónico, de 3 módulos, ajuste de la intensidad de disparo de 0,3 ó 0,5 A, ajuste del tiempo de disparo de 0,02 ó 0,5 s, modelo RC-01/230 "CHINT ELECTRICS", con transformador toroidal cerrado para relé diferencial, de 28 mm de diámetro útil para el paso de cables, modelo TTC-028D.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</si>
  <si>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</si>
  <si>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</si>
  <si>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</si>
  <si>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</si>
  <si>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</si>
  <si>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</si>
  <si>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</si>
  <si>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mt35amc850b</t>
  </si>
  <si>
    <t xml:space="preserve">Ud</t>
  </si>
  <si>
    <t xml:space="preserve">Relé diferencial electrónico, de 3 módulos, ajuste de la intensidad de disparo de 0,3 ó 0,5 A, ajuste del tiempo de disparo de 0,02 ó 0,5 s, modelo RC-01/230 "CHINT ELECTRICS", con control permanente del circuito toroide-relé diferencial, posibilidad de reseteado manual o automático y posibilidad de realizar el test a distancia, de 52,5x85x73 mm, grado de protección IP20, montaje sobre carril DIN (35 mm) y fijación a carril mediante garras.</t>
  </si>
  <si>
    <t xml:space="preserve">mt35amc860b</t>
  </si>
  <si>
    <t xml:space="preserve">Ud</t>
  </si>
  <si>
    <t xml:space="preserve">Transformador toroidal cerrado para relé diferencial, de 28 mm de diámetro útil para el paso de cables, modelo TTC-028D "CHINT ELECTRICS", montaje sobre carril DIN (35 mm).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</si>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</sst>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4.1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219.6</v>
      </c>
      <c r="G10" s="12">
        <f ca="1">ROUND(INDIRECT(ADDRESS(ROW()+(0), COLUMN()+(-2), 1))*INDIRECT(ADDRESS(ROW()+(0), COLUMN()+(-1), 1)), 2)</f>
        <v>219.6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53.5</v>
      </c>
      <c r="G11" s="14">
        <f ca="1">ROUND(INDIRECT(ADDRESS(ROW()+(0), COLUMN()+(-2), 1))*INDIRECT(ADDRESS(ROW()+(0), COLUMN()+(-1), 1)), 2)</f>
        <v>53.5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273.1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</v>
      </c>
      <c r="F14" s="14">
        <v>22.74</v>
      </c>
      <c r="G14" s="14">
        <f ca="1">ROUND(INDIRECT(ADDRESS(ROW()+(0), COLUMN()+(-2), 1))*INDIRECT(ADDRESS(ROW()+(0), COLUMN()+(-1), 1)), 2)</f>
        <v>11.37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11.37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284.47</v>
      </c>
      <c r="G17" s="14">
        <f ca="1">ROUND(INDIRECT(ADDRESS(ROW()+(0), COLUMN()+(-2), 1))*INDIRECT(ADDRESS(ROW()+(0), COLUMN()+(-1), 1))/100, 2)</f>
        <v>5.69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290.16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