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<sst xmlns="http://schemas.openxmlformats.org/spreadsheetml/2006/main" count="26" uniqueCount="26">
  <si>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</si>
  <si>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IEX078</t>
  </si>
  <si>
    <t xml:space="preserve">Ud</t>
  </si>
  <si>
    <t xml:space="preserve">Interruptor combinado magnetotérmico-protectores contra sobretensiones permanentes y transitorias, modular.</t>
  </si>
  <si>
    <r>
      <rPr>
        <sz val="8.25"/>
        <color rgb="FF000000"/>
        <rFont val="Arial"/>
        <family val="2"/>
      </rPr>
      <t xml:space="preserve">Interruptor combinado magnetotérmico-protectores contra sobretensiones permanentes y transitorias, de 5 módulos, formado por interruptor automático magnetotérmico, bipolar (2P), intensidad nominal 10 A, poder de corte 6 kA, curva C, protector contra sobretensiones permanentes, protector contra sobretensiones transitorias tipo 3 (onda 1,2/50 µs), nivel de protección 1,5 kV, intensidad máxima de descarga 5 kA, e interruptor automático magnetotérmico bipolar (1P+N), intensidad nominal 16 A, poder de corte 4,5 kA, para la protección de la línea de tierra, modelo EBPROT-210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</si>
  <si>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</si>
  <si>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</si>
  <si>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</si>
  <si>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</si>
  <si>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</si>
  <si>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</si>
  <si>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</si>
  <si>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mt35amc315ga</t>
  </si>
  <si>
    <t xml:space="preserve">Ud</t>
  </si>
  <si>
    <t xml:space="preserve">Interruptor combinado magnetotérmico-protectores contra sobretensiones permanentes y transitorias, de 5 módulos, formado por interruptor automático magnetotérmico, bipolar (2P), intensidad nominal 10 A, poder de corte 6 kA, curva C, protector contra sobretensiones permanentes, protector contra sobretensiones transitorias tipo 3 (onda 1,2/50 µs), nivel de protección 1,5 kV, intensidad máxima de descarga 5 kA, e interruptor automático magnetotérmico bipolar (1P+N), intensidad nominal 16 A, poder de corte 4,5 kA, para la protección de la línea de tierra, modelo EBPROT-210 "CHINT ELECTRICS", de 90x80x77,8 mm, grado de protección IP20, montaje sobre carril DIN (35 mm) y fijación a carril mediante garras, según IEC 61643-11, UNE-EN 50550 y UNE-EN 60898-1.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</si>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</sst>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123.15</v>
      </c>
      <c r="G10" s="14">
        <f ca="1">ROUND(INDIRECT(ADDRESS(ROW()+(0), COLUMN()+(-2), 1))*INDIRECT(ADDRESS(ROW()+(0), COLUMN()+(-1), 1)), 2)</f>
        <v>123.15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123.15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128.84</v>
      </c>
      <c r="G16" s="14">
        <f ca="1">ROUND(INDIRECT(ADDRESS(ROW()+(0), COLUMN()+(-2), 1))*INDIRECT(ADDRESS(ROW()+(0), COLUMN()+(-1), 1))/100, 2)</f>
        <v>2.58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131.42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